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6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<sst xmlns="http://schemas.openxmlformats.org/spreadsheetml/2006/main" count="26" uniqueCount="23">
  <si>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NAVN:</t>
  </si>
  <si>
    <t>HCP</t>
  </si>
  <si>
    <t>Børre Nilsen</t>
  </si>
  <si>
    <t>SUM</t>
  </si>
  <si>
    <t>HERREKLASSEN:</t>
  </si>
  <si>
    <t>Inge Sneberg</t>
  </si>
  <si>
    <t>RESULTAT SOMMERCUP 2012</t>
  </si>
  <si>
    <t>SUM TOT</t>
  </si>
  <si>
    <t>Alexander Olsen</t>
  </si>
  <si>
    <t>Jan Johnsen</t>
  </si>
  <si>
    <t>SNITT m/hcp</t>
  </si>
  <si>
    <t>Stian G. Jakobsen</t>
  </si>
  <si>
    <t>Nils Iversen</t>
  </si>
  <si>
    <t>Jan Valle</t>
  </si>
  <si>
    <t>Johnny Bakken</t>
  </si>
  <si>
    <t>Thawee Janjek</t>
  </si>
  <si>
    <t>Halvar Mikalsen</t>
  </si>
  <si>
    <t>Glenn Chr. Nilsen</t>
  </si>
  <si>
    <t>Marius A. D. Pettersen *</t>
  </si>
  <si>
    <t>* Junior</t>
  </si>
  <si>
    <t>Thomas Hansen</t>
  </si>
  <si>
    <t>Daniel Ludviksen *</t>
  </si>
  <si>
    <t>PR. 14.08.2012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</si>
</sst>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4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L5" sqref="L5"/>
    </sheetView>
  </sheetViews>
  <sheetFormatPr defaultColWidth="11.421875" defaultRowHeight="12.75"/>
  <cols>
    <col min="1" max="1" width="4.421875" style="3" customWidth="1"/>
    <col min="2" max="2" width="30.7109375" style="3" customWidth="1"/>
    <col min="3" max="10" width="7.7109375" style="3" customWidth="1"/>
    <col min="11" max="11" width="14.00390625" style="3" customWidth="1"/>
    <col min="12" max="12" width="17.421875" style="8" customWidth="1"/>
    <col min="13" max="16384" width="11.421875" style="3" customWidth="1"/>
  </cols>
  <sheetData>
    <row r="1" spans="2:12" s="4" customFormat="1" ht="30">
      <c r="B1" s="4" t="s">
        <v>6</v>
      </c>
      <c r="L1" s="5"/>
    </row>
    <row r="2" spans="3:12" s="2" customFormat="1" ht="18">
      <c r="C2" s="2" t="s">
        <v>22</v>
      </c>
      <c r="L2" s="6"/>
    </row>
    <row r="3" spans="2:12" s="1" customFormat="1" ht="20.25">
      <c r="B3" s="1" t="s">
        <v>4</v>
      </c>
      <c r="L3" s="7"/>
    </row>
    <row r="4" spans="1:12" s="2" customFormat="1" ht="18.75" thickBot="1">
      <c r="A4" s="15"/>
      <c r="B4" s="15" t="s">
        <v>0</v>
      </c>
      <c r="C4" s="15">
        <v>1</v>
      </c>
      <c r="D4" s="16" t="s">
        <v>1</v>
      </c>
      <c r="E4" s="15">
        <v>2</v>
      </c>
      <c r="F4" s="16" t="s">
        <v>1</v>
      </c>
      <c r="G4" s="15">
        <v>3</v>
      </c>
      <c r="H4" s="16" t="s">
        <v>1</v>
      </c>
      <c r="I4" s="15" t="s">
        <v>3</v>
      </c>
      <c r="J4" s="16" t="s">
        <v>1</v>
      </c>
      <c r="K4" s="15" t="s">
        <v>7</v>
      </c>
      <c r="L4" s="17" t="s">
        <v>10</v>
      </c>
    </row>
    <row r="5" spans="1:12" ht="18">
      <c r="A5" s="18">
        <v>1</v>
      </c>
      <c r="B5" s="19" t="s">
        <v>2</v>
      </c>
      <c r="C5" s="19">
        <v>620</v>
      </c>
      <c r="D5" s="19">
        <v>42</v>
      </c>
      <c r="E5" s="19">
        <v>615</v>
      </c>
      <c r="F5" s="19">
        <v>42</v>
      </c>
      <c r="G5" s="19">
        <v>608</v>
      </c>
      <c r="H5" s="19">
        <v>42</v>
      </c>
      <c r="I5" s="19">
        <f>SUM(C5+E5+G5)</f>
        <v>1843</v>
      </c>
      <c r="J5" s="19">
        <f>SUM(D5+F5+H5)</f>
        <v>126</v>
      </c>
      <c r="K5" s="19">
        <f>SUM(I5:J5)</f>
        <v>1969</v>
      </c>
      <c r="L5" s="20">
        <f>SUM(K5/9)</f>
        <v>218.77777777777777</v>
      </c>
    </row>
    <row r="6" spans="1:12" ht="18">
      <c r="A6" s="21">
        <v>2</v>
      </c>
      <c r="B6" s="9" t="s">
        <v>17</v>
      </c>
      <c r="C6" s="9">
        <v>606</v>
      </c>
      <c r="D6" s="9">
        <v>57</v>
      </c>
      <c r="E6" s="9">
        <v>595</v>
      </c>
      <c r="F6" s="9">
        <v>57</v>
      </c>
      <c r="G6" s="9">
        <v>469</v>
      </c>
      <c r="H6" s="9">
        <v>57</v>
      </c>
      <c r="I6" s="9">
        <f>SUM(C6+E6+G6)</f>
        <v>1670</v>
      </c>
      <c r="J6" s="9">
        <f>SUM(D6+F6+H6)</f>
        <v>171</v>
      </c>
      <c r="K6" s="9">
        <f>SUM(I6:J6)</f>
        <v>1841</v>
      </c>
      <c r="L6" s="12">
        <f>SUM(K6/9)</f>
        <v>204.55555555555554</v>
      </c>
    </row>
    <row r="7" spans="1:12" ht="18">
      <c r="A7" s="21">
        <v>3</v>
      </c>
      <c r="B7" s="9" t="s">
        <v>5</v>
      </c>
      <c r="C7" s="9">
        <v>602</v>
      </c>
      <c r="D7" s="9">
        <v>15</v>
      </c>
      <c r="E7" s="9">
        <v>592</v>
      </c>
      <c r="F7" s="9">
        <v>15</v>
      </c>
      <c r="G7" s="9">
        <v>591</v>
      </c>
      <c r="H7" s="9">
        <v>15</v>
      </c>
      <c r="I7" s="9">
        <f>SUM(C7+E7+G7)</f>
        <v>1785</v>
      </c>
      <c r="J7" s="9">
        <f>SUM(D7+F7+H7)</f>
        <v>45</v>
      </c>
      <c r="K7" s="9">
        <f>SUM(I7:J7)</f>
        <v>1830</v>
      </c>
      <c r="L7" s="12">
        <f>SUM(K7/9)</f>
        <v>203.33333333333334</v>
      </c>
    </row>
    <row r="8" spans="1:12" ht="18">
      <c r="A8" s="21">
        <v>4</v>
      </c>
      <c r="B8" s="9" t="s">
        <v>14</v>
      </c>
      <c r="C8" s="9">
        <v>582</v>
      </c>
      <c r="D8" s="9">
        <v>36</v>
      </c>
      <c r="E8" s="9">
        <v>560</v>
      </c>
      <c r="F8" s="9">
        <v>36</v>
      </c>
      <c r="G8" s="9">
        <v>559</v>
      </c>
      <c r="H8" s="9">
        <v>36</v>
      </c>
      <c r="I8" s="9">
        <f>SUM(C8+E8+G8)</f>
        <v>1701</v>
      </c>
      <c r="J8" s="9">
        <f>SUM(D8+F8+H8)</f>
        <v>108</v>
      </c>
      <c r="K8" s="9">
        <f>SUM(I8:J8)</f>
        <v>1809</v>
      </c>
      <c r="L8" s="12">
        <f>SUM(K8/9)</f>
        <v>201</v>
      </c>
    </row>
    <row r="9" spans="1:12" ht="18">
      <c r="A9" s="21">
        <v>5</v>
      </c>
      <c r="B9" s="9" t="s">
        <v>16</v>
      </c>
      <c r="C9" s="9">
        <v>597</v>
      </c>
      <c r="D9" s="9">
        <v>30</v>
      </c>
      <c r="E9" s="9">
        <v>575</v>
      </c>
      <c r="F9" s="9">
        <v>30</v>
      </c>
      <c r="G9" s="9">
        <v>513</v>
      </c>
      <c r="H9" s="9">
        <v>30</v>
      </c>
      <c r="I9" s="9">
        <f>SUM(C9+E9+G9)</f>
        <v>1685</v>
      </c>
      <c r="J9" s="9">
        <f>SUM(D9+F9+H9)</f>
        <v>90</v>
      </c>
      <c r="K9" s="9">
        <f>SUM(I9:J9)</f>
        <v>1775</v>
      </c>
      <c r="L9" s="12">
        <f>SUM(K9/9)</f>
        <v>197.22222222222223</v>
      </c>
    </row>
    <row r="10" spans="1:12" ht="18">
      <c r="A10" s="21">
        <v>6</v>
      </c>
      <c r="B10" s="9" t="s">
        <v>8</v>
      </c>
      <c r="C10" s="9">
        <v>584</v>
      </c>
      <c r="D10" s="9">
        <v>42</v>
      </c>
      <c r="E10" s="9">
        <v>550</v>
      </c>
      <c r="F10" s="9">
        <v>42</v>
      </c>
      <c r="G10" s="9">
        <v>493</v>
      </c>
      <c r="H10" s="9">
        <v>42</v>
      </c>
      <c r="I10" s="9">
        <f>SUM(C10+E10+G10)</f>
        <v>1627</v>
      </c>
      <c r="J10" s="9">
        <f>SUM(D10+F10+H10)</f>
        <v>126</v>
      </c>
      <c r="K10" s="9">
        <f>SUM(I10:J10)</f>
        <v>1753</v>
      </c>
      <c r="L10" s="12">
        <f>SUM(K10/9)</f>
        <v>194.77777777777777</v>
      </c>
    </row>
    <row r="11" spans="1:12" ht="18">
      <c r="A11" s="21">
        <v>7</v>
      </c>
      <c r="B11" s="9" t="s">
        <v>15</v>
      </c>
      <c r="C11" s="9">
        <v>540</v>
      </c>
      <c r="D11" s="9">
        <v>63</v>
      </c>
      <c r="E11" s="9">
        <v>515</v>
      </c>
      <c r="F11" s="9">
        <v>63</v>
      </c>
      <c r="G11" s="9">
        <v>495</v>
      </c>
      <c r="H11" s="9">
        <v>63</v>
      </c>
      <c r="I11" s="9">
        <f>SUM(C11+E11+G11)</f>
        <v>1550</v>
      </c>
      <c r="J11" s="9">
        <f>SUM(D11+F11+H11)</f>
        <v>189</v>
      </c>
      <c r="K11" s="9">
        <f>SUM(I11:J11)</f>
        <v>1739</v>
      </c>
      <c r="L11" s="12">
        <f>SUM(K11/9)</f>
        <v>193.22222222222223</v>
      </c>
    </row>
    <row r="12" spans="1:12" ht="18.75" thickBot="1">
      <c r="A12" s="24">
        <v>8</v>
      </c>
      <c r="B12" s="25" t="s">
        <v>9</v>
      </c>
      <c r="C12" s="25">
        <v>511</v>
      </c>
      <c r="D12" s="25">
        <v>75</v>
      </c>
      <c r="E12" s="25">
        <v>503</v>
      </c>
      <c r="F12" s="25">
        <v>75</v>
      </c>
      <c r="G12" s="25">
        <v>500</v>
      </c>
      <c r="H12" s="25">
        <v>75</v>
      </c>
      <c r="I12" s="25">
        <f>SUM(C12+E12+G12)</f>
        <v>1514</v>
      </c>
      <c r="J12" s="25">
        <f>SUM(D12+F12+H12)</f>
        <v>225</v>
      </c>
      <c r="K12" s="25">
        <f>SUM(I12:J12)</f>
        <v>1739</v>
      </c>
      <c r="L12" s="26">
        <f>SUM(K12/9)</f>
        <v>193.22222222222223</v>
      </c>
    </row>
    <row r="13" spans="1:12" ht="18.75" thickTop="1">
      <c r="A13" s="23">
        <v>9</v>
      </c>
      <c r="B13" s="10" t="s">
        <v>11</v>
      </c>
      <c r="C13" s="10">
        <v>555</v>
      </c>
      <c r="D13" s="10">
        <v>60</v>
      </c>
      <c r="E13" s="10">
        <v>505</v>
      </c>
      <c r="F13" s="10">
        <v>60</v>
      </c>
      <c r="G13" s="10">
        <v>447</v>
      </c>
      <c r="H13" s="10">
        <v>60</v>
      </c>
      <c r="I13" s="10">
        <f>SUM(C13+E13+G13)</f>
        <v>1507</v>
      </c>
      <c r="J13" s="10">
        <f>SUM(D13+F13+H13)</f>
        <v>180</v>
      </c>
      <c r="K13" s="10">
        <f>SUM(I13:J13)</f>
        <v>1687</v>
      </c>
      <c r="L13" s="11">
        <f>SUM(K13/9)</f>
        <v>187.44444444444446</v>
      </c>
    </row>
    <row r="14" spans="1:12" ht="18">
      <c r="A14" s="21">
        <v>10</v>
      </c>
      <c r="B14" s="9" t="s">
        <v>20</v>
      </c>
      <c r="C14" s="9">
        <v>549</v>
      </c>
      <c r="D14" s="9">
        <v>75</v>
      </c>
      <c r="E14" s="9"/>
      <c r="F14" s="9"/>
      <c r="G14" s="9"/>
      <c r="H14" s="9"/>
      <c r="I14" s="9">
        <f>SUM(C14+E14+G14)</f>
        <v>549</v>
      </c>
      <c r="J14" s="9">
        <f>SUM(D14+F14+H14)</f>
        <v>75</v>
      </c>
      <c r="K14" s="9">
        <f>SUM(I14:J14)</f>
        <v>624</v>
      </c>
      <c r="L14" s="12">
        <f>SUM(K14/3)</f>
        <v>208</v>
      </c>
    </row>
    <row r="15" spans="1:12" ht="18">
      <c r="A15" s="21">
        <v>11</v>
      </c>
      <c r="B15" s="9" t="s">
        <v>12</v>
      </c>
      <c r="C15" s="9">
        <v>547</v>
      </c>
      <c r="D15" s="9">
        <v>75</v>
      </c>
      <c r="E15" s="9"/>
      <c r="F15" s="9"/>
      <c r="G15" s="9"/>
      <c r="H15" s="9"/>
      <c r="I15" s="9">
        <f>SUM(C15+E15+G15)</f>
        <v>547</v>
      </c>
      <c r="J15" s="9">
        <f>SUM(D15+F15+H15)</f>
        <v>75</v>
      </c>
      <c r="K15" s="9">
        <f>SUM(I15:J15)</f>
        <v>622</v>
      </c>
      <c r="L15" s="12">
        <f>SUM(K15/3)</f>
        <v>207.33333333333334</v>
      </c>
    </row>
    <row r="16" spans="1:12" ht="18">
      <c r="A16" s="21">
        <v>12</v>
      </c>
      <c r="B16" s="9" t="s">
        <v>18</v>
      </c>
      <c r="C16" s="9">
        <v>560</v>
      </c>
      <c r="D16" s="9">
        <v>60</v>
      </c>
      <c r="E16" s="9"/>
      <c r="F16" s="9"/>
      <c r="G16" s="9"/>
      <c r="H16" s="9"/>
      <c r="I16" s="9">
        <f>SUM(C16+E16+G16)</f>
        <v>560</v>
      </c>
      <c r="J16" s="9">
        <f>SUM(D16+F16+H16)</f>
        <v>60</v>
      </c>
      <c r="K16" s="9">
        <f>SUM(I16:J16)</f>
        <v>620</v>
      </c>
      <c r="L16" s="12">
        <f>SUM(K16/3)</f>
        <v>206.66666666666666</v>
      </c>
    </row>
    <row r="17" spans="1:12" ht="18">
      <c r="A17" s="21">
        <v>13</v>
      </c>
      <c r="B17" s="9" t="s">
        <v>13</v>
      </c>
      <c r="C17" s="9">
        <v>492</v>
      </c>
      <c r="D17" s="9">
        <v>75</v>
      </c>
      <c r="E17" s="9"/>
      <c r="F17" s="9"/>
      <c r="G17" s="9"/>
      <c r="H17" s="9"/>
      <c r="I17" s="9">
        <f>SUM(C17+E17+G17)</f>
        <v>492</v>
      </c>
      <c r="J17" s="9">
        <f>SUM(D17+F17+H17)</f>
        <v>75</v>
      </c>
      <c r="K17" s="9">
        <f>SUM(I17:J17)</f>
        <v>567</v>
      </c>
      <c r="L17" s="12">
        <f>SUM(K17/3)</f>
        <v>189</v>
      </c>
    </row>
    <row r="18" spans="1:12" ht="18.75" thickBot="1">
      <c r="A18" s="22">
        <v>14</v>
      </c>
      <c r="B18" s="13" t="s">
        <v>21</v>
      </c>
      <c r="C18" s="13">
        <v>292</v>
      </c>
      <c r="D18" s="13">
        <v>75</v>
      </c>
      <c r="E18" s="13"/>
      <c r="F18" s="13"/>
      <c r="G18" s="13"/>
      <c r="H18" s="13"/>
      <c r="I18" s="13">
        <f>SUM(C18+E18+G18)</f>
        <v>292</v>
      </c>
      <c r="J18" s="13">
        <f>SUM(D18+F18+H18)</f>
        <v>75</v>
      </c>
      <c r="K18" s="13">
        <f>SUM(I18:J18)</f>
        <v>367</v>
      </c>
      <c r="L18" s="14">
        <f>SUM(K18/3)</f>
        <v>122.33333333333333</v>
      </c>
    </row>
    <row r="19" ht="18">
      <c r="B19" s="3" t="s">
        <v>19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 Sneberg</dc:creator>
  <cp:keywords/>
  <dc:description/>
  <cp:lastModifiedBy>Eier</cp:lastModifiedBy>
  <cp:lastPrinted>2012-07-15T17:28:30Z</cp:lastPrinted>
  <dcterms:created xsi:type="dcterms:W3CDTF">2011-12-29T15:28:45Z</dcterms:created>
  <dcterms:modified xsi:type="dcterms:W3CDTF">2012-08-14T21:09:15Z</dcterms:modified>
  <cp:category/>
  <cp:version/>
  <cp:contentType/>
  <cp:contentStatus/>
</cp:coreProperties>
</file>